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пир!$A$1:$O$11</definedName>
  </definedNames>
  <calcPr calcId="125725" iterateDelta="1E-4"/>
</workbook>
</file>

<file path=xl/calcChain.xml><?xml version="1.0" encoding="utf-8"?>
<calcChain xmlns="http://schemas.openxmlformats.org/spreadsheetml/2006/main">
  <c r="J9" i="4"/>
  <c r="N8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<sst xmlns="http://schemas.openxmlformats.org/spreadsheetml/2006/main" count="32" uniqueCount="31">
  <si>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</si>
  <si>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</si>
  <si>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</si>
  <si>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</si>
  <si>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</si>
  <si>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</si>
  <si>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</si>
  <si>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</si>
  <si>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</si>
  <si>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</si>
  <si>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</si>
  <si>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</si>
  <si>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</si>
  <si>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</si>
  <si>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</si>
  <si>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</si>
  <si>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</si>
  <si>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</si>
  <si>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</si>
  <si>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41.10</t>
  </si>
  <si>
    <t>Цена одной единицы, без НДС (руб.)</t>
  </si>
  <si>
    <t>Стоимость, без НДС (руб.)</t>
  </si>
  <si>
    <t>Проектирование узла учета холодного водоснабжения</t>
  </si>
  <si>
    <t>СКС-2503</t>
  </si>
  <si>
    <t>шт.</t>
  </si>
  <si>
    <t xml:space="preserve"> г.о. Самара</t>
  </si>
  <si>
    <t>Приложение 1.2 Техническая Документация</t>
  </si>
  <si>
    <t>действие договора</t>
  </si>
  <si>
    <t>с даты подписания договора 31.05.2023г.</t>
  </si>
  <si>
    <t>10 рабочих дней с момента получения заявки</t>
  </si>
  <si>
    <t>исполнение заявки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</si>
</sst>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topLeftCell="A4" zoomScale="86" zoomScaleNormal="86" zoomScaleSheetLayoutView="86" workbookViewId="0">
      <selection activeCell="S8" sqref="S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5.7109375" style="1" customWidth="1"/>
    <col min="6" max="6" width="22.140625" style="1" customWidth="1"/>
    <col min="7" max="7" width="17.42578125" style="1" customWidth="1"/>
    <col min="8" max="8" width="16.28515625" style="1" customWidth="1"/>
    <col min="9" max="9" width="11.28515625" style="1" customWidth="1"/>
    <col min="10" max="10" width="12.85546875" customWidth="1"/>
    <col min="11" max="11" width="1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16</v>
      </c>
    </row>
    <row r="4" spans="1:15" ht="42.75" customHeight="1">
      <c r="A4" s="12" t="s">
        <v>15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23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>
      <c r="K6" s="33" t="s">
        <v>10</v>
      </c>
      <c r="L6" s="34"/>
      <c r="M6" s="31" t="s">
        <v>20</v>
      </c>
      <c r="N6" s="31" t="s">
        <v>21</v>
      </c>
      <c r="O6" s="29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13</v>
      </c>
      <c r="F7" s="2" t="s">
        <v>0</v>
      </c>
      <c r="G7" s="2" t="s">
        <v>1</v>
      </c>
      <c r="H7" s="2" t="s">
        <v>12</v>
      </c>
      <c r="I7" s="9" t="s">
        <v>2</v>
      </c>
      <c r="J7" s="2" t="s">
        <v>9</v>
      </c>
      <c r="K7" s="25" t="s">
        <v>27</v>
      </c>
      <c r="L7" s="25" t="s">
        <v>30</v>
      </c>
      <c r="M7" s="32"/>
      <c r="N7" s="32"/>
      <c r="O7" s="29"/>
    </row>
    <row r="8" spans="1:15" ht="125.25" customHeight="1">
      <c r="A8" s="10">
        <v>1</v>
      </c>
      <c r="B8" s="21">
        <v>1</v>
      </c>
      <c r="C8" s="15" t="s">
        <v>19</v>
      </c>
      <c r="D8" s="15" t="s">
        <v>19</v>
      </c>
      <c r="E8" s="24" t="s">
        <v>22</v>
      </c>
      <c r="F8" s="10" t="s">
        <v>26</v>
      </c>
      <c r="G8" s="10" t="s">
        <v>17</v>
      </c>
      <c r="H8" s="10" t="s">
        <v>25</v>
      </c>
      <c r="I8" s="10" t="s">
        <v>24</v>
      </c>
      <c r="J8" s="10">
        <v>100</v>
      </c>
      <c r="K8" s="11" t="s">
        <v>28</v>
      </c>
      <c r="L8" s="11" t="s">
        <v>29</v>
      </c>
      <c r="M8" s="23">
        <v>9055.56</v>
      </c>
      <c r="N8" s="23">
        <f>M8*J8</f>
        <v>905556</v>
      </c>
      <c r="O8" s="19"/>
    </row>
    <row r="9" spans="1:15" ht="28.5" customHeight="1">
      <c r="A9" s="30" t="s">
        <v>11</v>
      </c>
      <c r="B9" s="30"/>
      <c r="C9" s="30"/>
      <c r="D9" s="30"/>
      <c r="E9" s="30"/>
      <c r="F9" s="30"/>
      <c r="G9" s="30"/>
      <c r="H9" s="30"/>
      <c r="I9" s="16"/>
      <c r="J9" s="22">
        <f>SUM(J8)</f>
        <v>100</v>
      </c>
      <c r="K9" s="17"/>
      <c r="L9" s="17"/>
      <c r="M9" s="18"/>
      <c r="N9" s="18">
        <f>SUM(N8:N8)</f>
        <v>905556</v>
      </c>
      <c r="O9" s="20"/>
    </row>
    <row r="11" spans="1:15" ht="246.75" customHeight="1">
      <c r="A11" s="26" t="s">
        <v>14</v>
      </c>
      <c r="B11" s="26"/>
      <c r="C11" s="26"/>
      <c r="D11" s="27" t="s">
        <v>18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2022-08-30T06:50:13Z</dcterms:modified>
</cp:coreProperties>
</file>